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áklady_na_jednotlivé_části" sheetId="1" r:id="rId1"/>
  </sheets>
  <calcPr calcId="145621"/>
</workbook>
</file>

<file path=xl/calcChain.xml><?xml version="1.0" encoding="utf-8"?>
<calcChain xmlns="http://schemas.openxmlformats.org/spreadsheetml/2006/main">
  <c r="B9" i="1" l="1"/>
  <c r="D4" i="1" l="1"/>
  <c r="D5" i="1"/>
  <c r="D6" i="1"/>
  <c r="D7" i="1"/>
</calcChain>
</file>

<file path=xl/sharedStrings.xml><?xml version="1.0" encoding="utf-8"?>
<sst xmlns="http://schemas.openxmlformats.org/spreadsheetml/2006/main" count="13" uniqueCount="13">
  <si>
    <t>Celkové náklady</t>
  </si>
  <si>
    <t>Ostatní (odvoz a likvidace materiálů, režijní náklady)</t>
  </si>
  <si>
    <t>Zateplení stropů v průchozích chodbách (škrábání, penetrace, lepení vaty, perlinka, výmalba)</t>
  </si>
  <si>
    <t>Zateplení severních ložnic (stavba konstrukce, 2x vata, sádrování, výmalba, přepojení světel)</t>
  </si>
  <si>
    <t>Zateplení šachet vzduchotechniky (ometení zdí, penetrace, nalepení vaty, perlinky a výmalba 3 stěn)</t>
  </si>
  <si>
    <t>Odstranění suchovodů, zabetonování otvorů, oprava fasády ze severní strany</t>
  </si>
  <si>
    <t>Náklady na jednotku</t>
  </si>
  <si>
    <t>Počet ks</t>
  </si>
  <si>
    <t>Náklady vč. změn</t>
  </si>
  <si>
    <t>Práce</t>
  </si>
  <si>
    <t>Projektová dokumentace</t>
  </si>
  <si>
    <t>Stavební dozor</t>
  </si>
  <si>
    <t>Všechny náklady jsou včetně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</si>
</sst>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4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3" fillId="2" borderId="1" xfId="0" applyNumberFormat="1" applyFont="1" applyFill="1" applyBorder="1"/>
    <xf numFmtId="44" fontId="3" fillId="0" borderId="1" xfId="1" applyNumberFormat="1" applyFont="1" applyBorder="1"/>
    <xf numFmtId="0" fontId="3" fillId="0" borderId="1" xfId="0" applyFont="1" applyBorder="1"/>
    <xf numFmtId="44" fontId="3" fillId="0" borderId="1" xfId="0" applyNumberFormat="1" applyFont="1" applyBorder="1"/>
    <xf numFmtId="44" fontId="3" fillId="0" borderId="1" xfId="1" applyFont="1" applyFill="1" applyBorder="1"/>
    <xf numFmtId="0" fontId="5" fillId="0" borderId="1" xfId="0" applyFont="1" applyBorder="1"/>
    <xf numFmtId="44" fontId="3" fillId="0" borderId="1" xfId="1" applyFont="1" applyBorder="1"/>
    <xf numFmtId="0" fontId="2" fillId="0" borderId="0" xfId="0" applyFont="1" applyFill="1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2" sqref="A12"/>
    </sheetView>
  </sheetViews>
  <sheetFormatPr defaultRowHeight="15" x14ac:dyDescent="0.25"/>
  <cols>
    <col min="1" max="1" width="51.5703125" customWidth="1"/>
    <col min="2" max="2" width="23.42578125" bestFit="1" customWidth="1"/>
    <col min="3" max="3" width="11.5703125" bestFit="1" customWidth="1"/>
    <col min="4" max="4" width="27.28515625" bestFit="1" customWidth="1"/>
  </cols>
  <sheetData>
    <row r="1" spans="1:4" ht="21" x14ac:dyDescent="0.35">
      <c r="A1" s="3" t="s">
        <v>9</v>
      </c>
      <c r="B1" s="3" t="s">
        <v>8</v>
      </c>
      <c r="C1" s="3" t="s">
        <v>7</v>
      </c>
      <c r="D1" s="3" t="s">
        <v>6</v>
      </c>
    </row>
    <row r="2" spans="1:4" ht="18.75" x14ac:dyDescent="0.3">
      <c r="A2" s="2" t="s">
        <v>10</v>
      </c>
      <c r="B2" s="7">
        <v>10285</v>
      </c>
      <c r="C2" s="8"/>
      <c r="D2" s="9"/>
    </row>
    <row r="3" spans="1:4" ht="18.75" x14ac:dyDescent="0.3">
      <c r="A3" s="4" t="s">
        <v>11</v>
      </c>
      <c r="B3" s="10">
        <v>85970</v>
      </c>
      <c r="C3" s="11"/>
      <c r="D3" s="11"/>
    </row>
    <row r="4" spans="1:4" ht="30.75" x14ac:dyDescent="0.3">
      <c r="A4" s="2" t="s">
        <v>5</v>
      </c>
      <c r="B4" s="12">
        <v>411709</v>
      </c>
      <c r="C4" s="8">
        <v>11</v>
      </c>
      <c r="D4" s="9">
        <f>B4/C4</f>
        <v>37428.090909090912</v>
      </c>
    </row>
    <row r="5" spans="1:4" ht="30.75" x14ac:dyDescent="0.3">
      <c r="A5" s="2" t="s">
        <v>4</v>
      </c>
      <c r="B5" s="12">
        <v>549945.755</v>
      </c>
      <c r="C5" s="8">
        <v>128</v>
      </c>
      <c r="D5" s="9">
        <f>B5/C5</f>
        <v>4296.4512109375</v>
      </c>
    </row>
    <row r="6" spans="1:4" ht="30.75" x14ac:dyDescent="0.3">
      <c r="A6" s="2" t="s">
        <v>3</v>
      </c>
      <c r="B6" s="12">
        <v>1645684.68</v>
      </c>
      <c r="C6" s="8">
        <v>198</v>
      </c>
      <c r="D6" s="9">
        <f>B6/C6</f>
        <v>8311.5387878787878</v>
      </c>
    </row>
    <row r="7" spans="1:4" ht="30.75" x14ac:dyDescent="0.3">
      <c r="A7" s="2" t="s">
        <v>2</v>
      </c>
      <c r="B7" s="12">
        <v>562493.31999999995</v>
      </c>
      <c r="C7" s="8">
        <v>28</v>
      </c>
      <c r="D7" s="9">
        <f>B7/C7</f>
        <v>20089.04714285714</v>
      </c>
    </row>
    <row r="8" spans="1:4" ht="18.75" x14ac:dyDescent="0.3">
      <c r="A8" s="2" t="s">
        <v>1</v>
      </c>
      <c r="B8" s="12">
        <v>164141.04999999999</v>
      </c>
      <c r="C8" s="11"/>
      <c r="D8" s="11"/>
    </row>
    <row r="9" spans="1:4" ht="18.75" x14ac:dyDescent="0.3">
      <c r="A9" s="5" t="s">
        <v>0</v>
      </c>
      <c r="B9" s="6">
        <f>SUM(B2:B8)</f>
        <v>3430228.8049999992</v>
      </c>
      <c r="C9" s="1"/>
      <c r="D9" s="1"/>
    </row>
    <row r="11" spans="1:4" x14ac:dyDescent="0.25">
      <c r="A11" s="13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Náklady_na_jednotlivé_části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2020-01-19T15:54:29Z</dcterms:created>
  <dcterms:modified xsi:type="dcterms:W3CDTF">2020-01-19T16:09:58Z</dcterms:modified>
</cp:coreProperties>
</file>